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720"/>
  </bookViews>
  <sheets>
    <sheet name="List1" sheetId="1" r:id="rId1"/>
  </sheets>
  <definedNames>
    <definedName name="_xlnm.Print_Area" localSheetId="0">List1!$A$1:$K$30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9" i="1" l="1"/>
  <c r="J20" i="1"/>
  <c r="J21" i="1"/>
  <c r="J22" i="1"/>
  <c r="J23" i="1"/>
  <c r="J24" i="1"/>
  <c r="J25" i="1"/>
  <c r="J26" i="1"/>
  <c r="J27" i="1"/>
  <c r="J19" i="1"/>
  <c r="J10" i="1"/>
  <c r="J11" i="1"/>
  <c r="J12" i="1"/>
  <c r="J13" i="1"/>
  <c r="J14" i="1"/>
  <c r="J15" i="1"/>
  <c r="J16" i="1"/>
  <c r="J17" i="1"/>
  <c r="J9" i="1"/>
  <c r="J30" i="1" l="1"/>
</calcChain>
</file>

<file path=xl/sharedStrings.xml><?xml version="1.0" encoding="utf-8"?>
<sst xmlns="http://schemas.openxmlformats.org/spreadsheetml/2006/main" count="97" uniqueCount="78">
  <si>
    <t>Název položky</t>
  </si>
  <si>
    <t>Čís. pol.</t>
  </si>
  <si>
    <t>Zkratka</t>
  </si>
  <si>
    <t>MJ</t>
  </si>
  <si>
    <t>Technické specifikace, technické a uživatelské standardy stavby, podrobný popis položky</t>
  </si>
  <si>
    <t>ks</t>
  </si>
  <si>
    <t>MHLw-E</t>
  </si>
  <si>
    <t>kpl.</t>
  </si>
  <si>
    <t>MHLw-Z</t>
  </si>
  <si>
    <t>MHRw-E</t>
  </si>
  <si>
    <t>MHRw-Z</t>
  </si>
  <si>
    <t>MHP - Z</t>
  </si>
  <si>
    <t>Měření činitele zvukové pohltivosti dle ČSN EN ISO 354</t>
  </si>
  <si>
    <t>Název akce:</t>
  </si>
  <si>
    <t>Dokument:</t>
  </si>
  <si>
    <t>Profese:</t>
  </si>
  <si>
    <t>Stupeň dokumentace:</t>
  </si>
  <si>
    <t>DPS</t>
  </si>
  <si>
    <t xml:space="preserve">Janáčkovo kulturní centrum </t>
  </si>
  <si>
    <t>cena celkem bez DPH</t>
  </si>
  <si>
    <t>Měření kročejové neprůzvučnosti - etapové</t>
  </si>
  <si>
    <t xml:space="preserve">Měření kročejové neprůzvučnosti - závěrečné </t>
  </si>
  <si>
    <t>Měření vzduchové neprůzvučnosti - etapové</t>
  </si>
  <si>
    <t>Měření vzduchové neprůzvučnosti - závěrečné</t>
  </si>
  <si>
    <t>Měření hladin akustického tlaku pozadí - závěrečné</t>
  </si>
  <si>
    <t>Měření doby dozvuku - etapové</t>
  </si>
  <si>
    <t>Měření doby dozvuku - závěrečné</t>
  </si>
  <si>
    <t>dílenská dokumentace - prostorová akustika</t>
  </si>
  <si>
    <t>PROSTOROVÁ AKUSTIKA</t>
  </si>
  <si>
    <t>STAVEBNÍ AKUSTIKA</t>
  </si>
  <si>
    <t>HLUKOVÁ MĚŘENÍ V EXTERIÉRU</t>
  </si>
  <si>
    <t>MDD-E</t>
  </si>
  <si>
    <t>MDD - Z</t>
  </si>
  <si>
    <t xml:space="preserve">Měření akustických parametrů prostorové akustiky koncertního sálu - vstupní </t>
  </si>
  <si>
    <t>MAP-KS-V</t>
  </si>
  <si>
    <t>MAP-KS-E</t>
  </si>
  <si>
    <t>Měření akustických parametrů prostorové akustiky koncertního sálu - etapové</t>
  </si>
  <si>
    <t xml:space="preserve">Měření akustických parametrů prostorové akustiky koncertního sálu - závěrečné </t>
  </si>
  <si>
    <t>SOUBOR AKUSTICKÝCH MĚŘENÍ</t>
  </si>
  <si>
    <t>Množství</t>
  </si>
  <si>
    <t xml:space="preserve">Jednotková cena </t>
  </si>
  <si>
    <t>Celková cena</t>
  </si>
  <si>
    <t>AM-K</t>
  </si>
  <si>
    <t>AM-K-vzorky</t>
  </si>
  <si>
    <t>Vzorky pro měření činitele zvukové pohltivosti dle ČSN EN ISO 354</t>
  </si>
  <si>
    <t xml:space="preserve">jedná se o vstupní měření doby dozvuku dle normy ČSN EN ISO 3382-1 hlavního koncertního sálu; měření bude provedeno na začátku stavby před instalací akustických prvků - hlavním učelem je zmapování akustického chování stavebních konstrukcí a elevace; součástí měření je vyhodnocení a protokolární zpracování výsledků s příslušnými závěry v komplexní vazbě na akustiku sálu jako celku </t>
  </si>
  <si>
    <t xml:space="preserve">jedná se o etapová měření doby dozvuku dle normy ČSN EN ISO 3382-1 koncertního sálu; součástí měření je také vyhodnocení a protokolární zpracování výsledků s příslušnými závěry v komplexní vazbě na akustiku sálu jako celku; měření budou provedena v přibližně 40% a 70% rozpracovanosti ploch akustických obkladů   </t>
  </si>
  <si>
    <r>
      <t xml:space="preserve">jedná se o závěrečné měření doby dozvuku dle normy ČSN EN ISO 3382-1 koncertního sálu; součástí měření je také vyhodnocení a protokolární zpracování výsledků; měřeny budou minimálně tyto akustické parametry: </t>
    </r>
    <r>
      <rPr>
        <i/>
        <sz val="10"/>
        <rFont val="Calibri"/>
        <family val="2"/>
        <charset val="238"/>
        <scheme val="minor"/>
      </rPr>
      <t>EDT</t>
    </r>
    <r>
      <rPr>
        <sz val="10"/>
        <rFont val="Calibri"/>
        <family val="2"/>
        <charset val="238"/>
        <scheme val="minor"/>
      </rPr>
      <t xml:space="preserve">, </t>
    </r>
    <r>
      <rPr>
        <i/>
        <sz val="10"/>
        <rFont val="Calibri"/>
        <family val="2"/>
        <charset val="238"/>
        <scheme val="minor"/>
      </rPr>
      <t>T</t>
    </r>
    <r>
      <rPr>
        <vertAlign val="subscript"/>
        <sz val="10"/>
        <rFont val="Calibri"/>
        <family val="2"/>
        <charset val="238"/>
        <scheme val="minor"/>
      </rPr>
      <t>20</t>
    </r>
    <r>
      <rPr>
        <sz val="10"/>
        <rFont val="Calibri"/>
        <family val="2"/>
        <charset val="238"/>
        <scheme val="minor"/>
      </rPr>
      <t xml:space="preserve">, </t>
    </r>
    <r>
      <rPr>
        <i/>
        <sz val="10"/>
        <rFont val="Calibri"/>
        <family val="2"/>
        <charset val="238"/>
        <scheme val="minor"/>
      </rPr>
      <t>T</t>
    </r>
    <r>
      <rPr>
        <vertAlign val="subscript"/>
        <sz val="10"/>
        <rFont val="Calibri"/>
        <family val="2"/>
        <charset val="238"/>
        <scheme val="minor"/>
      </rPr>
      <t>30</t>
    </r>
    <r>
      <rPr>
        <sz val="10"/>
        <rFont val="Calibri"/>
        <family val="2"/>
        <charset val="238"/>
        <scheme val="minor"/>
      </rPr>
      <t xml:space="preserve">, </t>
    </r>
    <r>
      <rPr>
        <i/>
        <sz val="10"/>
        <rFont val="Calibri"/>
        <family val="2"/>
        <charset val="238"/>
        <scheme val="minor"/>
      </rPr>
      <t>C</t>
    </r>
    <r>
      <rPr>
        <vertAlign val="subscript"/>
        <sz val="10"/>
        <rFont val="Calibri"/>
        <family val="2"/>
        <charset val="238"/>
        <scheme val="minor"/>
      </rPr>
      <t>80</t>
    </r>
    <r>
      <rPr>
        <sz val="10"/>
        <rFont val="Calibri"/>
        <family val="2"/>
        <charset val="238"/>
        <scheme val="minor"/>
      </rPr>
      <t xml:space="preserve">, </t>
    </r>
    <r>
      <rPr>
        <i/>
        <sz val="10"/>
        <rFont val="Calibri"/>
        <family val="2"/>
        <charset val="238"/>
        <scheme val="minor"/>
      </rPr>
      <t>BR</t>
    </r>
    <r>
      <rPr>
        <sz val="10"/>
        <rFont val="Calibri"/>
        <family val="2"/>
        <charset val="238"/>
        <scheme val="minor"/>
      </rPr>
      <t xml:space="preserve"> a </t>
    </r>
    <r>
      <rPr>
        <i/>
        <sz val="10"/>
        <rFont val="Calibri"/>
        <family val="2"/>
        <charset val="238"/>
        <scheme val="minor"/>
      </rPr>
      <t>t</t>
    </r>
    <r>
      <rPr>
        <i/>
        <vertAlign val="subscript"/>
        <sz val="10"/>
        <rFont val="Calibri"/>
        <family val="2"/>
        <charset val="238"/>
        <scheme val="minor"/>
      </rPr>
      <t xml:space="preserve">s </t>
    </r>
  </si>
  <si>
    <t xml:space="preserve">Mapování akusticky slabých míst </t>
  </si>
  <si>
    <t>Měření vzduchové neprůzvučnosti fasádního pláště - etapové</t>
  </si>
  <si>
    <t>Měření vzduchové neprůzvučnosti fasádního pláště - závěrečné</t>
  </si>
  <si>
    <t>Měření hladin akustického tlaku pozadí - dílčí</t>
  </si>
  <si>
    <t>MASM</t>
  </si>
  <si>
    <t>MHRw-FP-E</t>
  </si>
  <si>
    <t>MHRw-FP-Z</t>
  </si>
  <si>
    <t>dílenská dokumentace prostorové akustiky koncertního sálu</t>
  </si>
  <si>
    <t>DDPA-KS</t>
  </si>
  <si>
    <t xml:space="preserve">dílenská dokumentace profese prostorová akustika koncertního sálu; kompletní detaily a skladby provedení akustických prvků; tato bude předložena k odsouhlasení generálnímu projektantovi; projektantovi akustiky, TDI a zástupci investora
 </t>
  </si>
  <si>
    <t xml:space="preserve">dílenská dokumentace profese prostorová akustika vybraných akusticky náročných prostor včetně výpočtů doby dozvuku a dopracování návrhu akustických úprav ve vazbě na interiér; zejména detaily provedení akustických prvků; tato bude předložena k odsouhlasení generálnímu projektantovi; projektantovi akustiky, TDI a zástupci investora
pro měření jsou vybrány tyto akusticky náročné prostory: M.07.a - zkušebna bicích; 2.15b - šatna - sólista; 2.17b - šatna dirigent; 2.18c - šatna sólista; 3.07a - sálová režie; 3.07b - moderátor/tlumočník; 3.17e - šatna primy; 3.18a - zkušebna; 3.20a - koncertní mistr; 4.13c - šatna trubky; 4.18b - zkušebna; 5.14c - šatna hostující orchestr/zkušebna; 5.17d - šatna hostující orchestr/zkušebna; 6.02a - VIP salónek; 6.15a - režie; 6.16b - studio 3; 6.16d - studio 2; 6.17a - studio 1; 6.18b - studio bicí       </t>
  </si>
  <si>
    <t>mapování akusticky slabých míst dělící konstrukce vybraných místností během realizace stavby včetně protokolárního zpracování výsledků a vyhodnocení s příslušnými závěry včetně koncepčního návrhu úprav v komplexní vazbě na akustické požadavky stavby jako celku, konkrétně se jedná o místnosti 6.17a - studio 1; 6.16d - studio 2; 6.16b - studio 3; 6.15a - režie; 4.18b - zkušebna; 4.09b - zvuková a obrazová režie; 3.18a - zkušebna; 3.07a - sálová režie; M07a - zkušebna bicí; koncertní sál; šatna</t>
  </si>
  <si>
    <t>měření vážené normalizované hladiny akustického tlaku kročejového zvuku dle platných norem vybraných konstrukcí během realizace v koordinaci s průběhem stavebních prací; včetně protokolárního zpracování výsledků a vyhodnocení s příslušnými závěry v komplexní vazbě na akustické požadavky stavby jako celku, jedná se o deset typových skladeb</t>
  </si>
  <si>
    <t>závěrečné měření vážené normalizované hladiny akustického tlaku kročejového zvuku dle platných norem vybraných konstrukcí; včetně protokolárního zpracování výsledků a vyhodnocení s příslušnými závěry v komplexní vazbě na akustické požadavky stavby jako celku, konkrétně se jedná o dělící konstrukce 6.17a - studio 1 x okolí; 6.16d - studio 2 x okolí; 6.16b - studio 3 x okolí; 6.18b - bicí x okolí; 6.15a - režie x okolí; 6.02a - VIP salonek x okolí; 4.18b - zkušebna x okolí; 4.09b - zvuková a obrazová režie x okolí; 3.18a - zkušebna x okolí; 3.07a - sálová režie x okolí; M07a - zkušebna bicí x okolí; koncertní sál x okolí (4x); šatna x okolí (2x)</t>
  </si>
  <si>
    <t>závěrečné měření vážené stavební vzduchové neprůzvučnosti resp. váženého normalizovanáho rozdílu hladin dle platných norem vybraných konstrukcí; včetně protokolárního zpracování výsledků a vyhodnocení s příslušnými závěry v komplexní vazbě na akustické požadavky stavby jako celku; konkrétně se jedná o dělící konstrukce 6.17a - studio 1 x okolí (2x); 6.15a - režie x okolí (2x); 6.02a - VIP salonek x okolí (2x); 4.18b - zkušebna x okolí (2x); 4.09b - zvuková a obrazová režie x okolí (2x); 3.18a - zkušebna x okolí (2x); 3.07a - sálová režie x okolí; 3.07b - moderátor x okolí (2x); 3.20a - koncertní mistr (2x); backstage x okolí (2x); 2.01 - foyer x okolí; M07a - zkušebna bicí x okolí (2x); 1.01a vstupní hala x okolí (2x); koncertní sál x okolí (5x); šatna x okolí (4x)</t>
  </si>
  <si>
    <t>měření vážené stavební vzduchové neprůzvučnosti resp. váženého normalizovanáho rozdílu hladin dle platných norem vybraných konstrukcí během realizace v koordinaci s průběhem stavebních prací; včetně protokolárního zpracování výsledků a vyhodnocení s příslušnými závěry v komplexní vazbě na akustické požadavky stavby jako celku; jedná se o dvanáct typových skladeb</t>
  </si>
  <si>
    <t>pro každou akusticky důležitou místnost je stanovená maximální přípustná hodnota hluku pozadí dle D1.1.001B (10/2021), jedná se o cílové hodnoty, které by daná místnost měla splňovat v době, kdy se nepoužívá, jedná se tedy o hluk pocházející ze zařízení jako je vzduchotechnika, osvětlení apod., cílové hodnoty pro jednotlivé místnosti jsou stanoveny v půdorysných schématech, (6.NP) 16 místností; (5.NP) 14 místností; (4NP) 19 místností; (3NP) 19 místností; (2.NP) 11 místností; (mezipatro) 2 místnosti (1.NP); 1.01a - vstupní hala; koncertní sál</t>
  </si>
  <si>
    <t>Měření stacionárních zdrojů a dopravy dle požadavků hygienické stanice</t>
  </si>
  <si>
    <t>Hluková měření pro potřeby kolaudace</t>
  </si>
  <si>
    <r>
      <t xml:space="preserve">měření vážené stavební vzduchové neprůzvučnosti resp. váženého normalizovanáho rozdílu hladin fasádního pláště dle platných norem vybraných konstrukcí během realizace v koordinaci s průběhem stavebních prací; včetně protokolárního zpracování výsledků a vyhodnocení s příslušnými závěry v komplexní vazbě na akustické požadavky stavby jako celku; konkrétně se jedná o dělící konstrukce; šatna x venkovní prostor; koncertní sál x venkovní prostor (2x); zkušebna x venkovní prostor (2x); </t>
    </r>
    <r>
      <rPr>
        <sz val="10"/>
        <rFont val="Calibri"/>
        <family val="2"/>
        <charset val="238"/>
        <scheme val="minor"/>
      </rPr>
      <t>3.20a - koncertní mistr; ostatní x venkovní prostor (2x)</t>
    </r>
  </si>
  <si>
    <t>závěrečné měření vážené stavební vzduchové neprůzvučnosti resp. váženého normalizovanáho rozdílu hladin  dle platných norem vybraných konstrukcí; včetně protokolárního zpracování výsledků a vyhodnocení s příslušnými závěry v komplexní vazbě na akustické požadavky stavby jako celku; konkrétně se jedná o dělící konstrukce; šatna x venkovní prostor; koncertní sál x venkovní prostor (2x); zkušebna x venkovní prostor (2x); 3.20a - koncertní mistr; ostatní x venkovní prostor (2x)</t>
  </si>
  <si>
    <t>pro každou akusticky důležitou místnost je stanovená maximální přípustná hodnota hluku pozadí dle dokumentu Stavební akustika D1.1.001B (10/2021), jedná se o cílové hodnoty, které by daná místnost měla splňovat v době, kdy se nepoužívá, jedná se tedy o hluk pocházející ze zařízení jako je vzduchotechnika, osvětlení apod., cílové hodnoty pro jednotlivé místnosti jsou stanoveny v půdorysných schématech, jedná se o 25 míst měření</t>
  </si>
  <si>
    <t xml:space="preserve">etapové měření doby dozvuku dle normy ČSN EN ISO 3382-1 ve vybraných akusticky náročných prostorech s definovanými požadavky na cílovou dobu dozvuku; součástí měření je také vyhodnocení a protokolární zpracování výsledků s příslušnými závěry v komplexní vazbě na akustiku dotčených prostor jako celku; měření budou provedena v přibližně 60% rozpracovanosti ploch akustických obkladů; 
pro měření jsou vybrány tyto akusticky náročné prostory: M.07.a - zkušebna bicích; 2.15b - šatna - sólista; 2.17b - šatna dirigent; 2.18c - šatna sólista; 3.07a - sálová režie; 3.07b - moderátor/tlumočník; 3.17e - šatna primy; 3.18a - zkušebna; 3.20a - koncertní mistr; 4.13c - šatna trubky; 4.18b - zkušebna; 5.14c - šatna hostující orchestr/zkušebna; 5.17d - šatna hostující orchestr/zkušebna; 6.02a - VIP salónek; 6.15a - režie; 6.16b - studio 3; 6.16d - studio 2; 6.17a - studio 1; 6.18b - studio bicí       </t>
  </si>
  <si>
    <t xml:space="preserve">závěrečné měření doby dozvuku dle normy ČSN EN ISO 3382-1 ve vybraných akusticky náročných prostorech s definovanými požadavky na cílovou dobu dozvuku; součástí měření je také vyhodnocení a protokolární zpracování výsledků; 
pro měření jsou vybrány tyto akusticky náročné prostory: M.07.a - zkušebna bicích; 2.15b - šatna - sólista; 2.17b - šatna dirigent; 2.18c - šatna sólista; 3.07a - sálová režie; 3.07b - moderátor/tlumočník; 3.17e - šatna primy; 3.18a - zkušebna; 3.20a - koncertní mistr; 4.13c - šatna trubky; 4.18b - zkušebna; 5.14c - šatna hostující orchestr/zkušebna; 5.17d - šatna hostující orchestr/zkušebna; 6.02a - VIP salónek; 6.15a - režie; 6.16b - studio 3; 6.16d - studio 2; 6.17a - studio 1; 6.18b - studio bicí       </t>
  </si>
  <si>
    <t xml:space="preserve">jedná se o měření činitele zvukové pohltivosti dle normy ČSN EN ISO 354; měřen bude vzorek obkladu koncertního sálu na bázi dřeva, rohové basové rezonátory a profilovaný podhled z perf. SDK ve dvou skladebných tloušťkách; součástí měření je také vyhodnocení a protokolární zpracování výsledků s příslušnými závěry v komplexní vazbě na akustiku dotčených prostor jako celku; součástí položky není zhotovení vzorků a jejich doprava do zkušební laboratoře </t>
  </si>
  <si>
    <t>jedná se o vzorky pro měření činitele zvukové pohltivosti dle normy ČSN EN ISO 354; konkrétně budou vyrobeny a dodány vzorky: obkladu koncertního sálu na bázi dřeva, rohové basové rezonátory a profilovaný podhled z perf. SDK ve dvou skladebných tloušťkách</t>
  </si>
  <si>
    <t>HMK</t>
  </si>
  <si>
    <t>DD-PA</t>
  </si>
  <si>
    <t>Soubor akustických měření</t>
  </si>
  <si>
    <t>Akustika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</si>
</sst>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Kč&quot;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0"/>
      <color indexed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vertAlign val="subscript"/>
      <sz val="10"/>
      <name val="Calibri"/>
      <family val="2"/>
      <charset val="238"/>
      <scheme val="minor"/>
    </font>
    <font>
      <i/>
      <vertAlign val="subscript"/>
      <sz val="10"/>
      <name val="Calibri"/>
      <family val="2"/>
      <charset val="238"/>
      <scheme val="minor"/>
    </font>
    <font>
      <sz val="1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2" fillId="0" borderId="0"/>
  </cellStyleXfs>
  <cellXfs count="67">
    <xf numFmtId="0" fontId="0" fillId="0" borderId="0" xfId="0"/>
    <xf numFmtId="0" fontId="1" fillId="0" borderId="0" xfId="0" applyFont="1" applyAlignment="1">
      <alignment vertical="center"/>
    </xf>
    <xf numFmtId="0" fontId="5" fillId="0" borderId="0" xfId="0" applyFont="1" applyAlignment="1" applyProtection="1">
      <alignment vertical="top"/>
    </xf>
    <xf numFmtId="49" fontId="5" fillId="0" borderId="2" xfId="0" applyNumberFormat="1" applyFont="1" applyBorder="1" applyAlignment="1" applyProtection="1">
      <alignment horizontal="center" vertical="top" wrapText="1"/>
    </xf>
    <xf numFmtId="2" fontId="5" fillId="0" borderId="2" xfId="0" applyNumberFormat="1" applyFont="1" applyBorder="1" applyAlignment="1" applyProtection="1">
      <alignment horizontal="center" vertical="top"/>
    </xf>
    <xf numFmtId="0" fontId="6" fillId="0" borderId="0" xfId="1" applyFont="1" applyAlignment="1">
      <alignment horizontal="right" vertical="center" indent="1"/>
    </xf>
    <xf numFmtId="0" fontId="7" fillId="0" borderId="0" xfId="1" applyFont="1" applyAlignment="1">
      <alignment horizontal="right" vertical="center" indent="1"/>
    </xf>
    <xf numFmtId="0" fontId="5" fillId="0" borderId="0" xfId="0" applyFont="1" applyFill="1" applyAlignment="1" applyProtection="1">
      <alignment vertical="top"/>
    </xf>
    <xf numFmtId="0" fontId="5" fillId="3" borderId="2" xfId="0" applyFont="1" applyFill="1" applyBorder="1" applyAlignment="1" applyProtection="1">
      <alignment horizontal="center" vertical="center"/>
    </xf>
    <xf numFmtId="0" fontId="5" fillId="3" borderId="2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vertical="center"/>
    </xf>
    <xf numFmtId="49" fontId="4" fillId="0" borderId="2" xfId="0" applyNumberFormat="1" applyFont="1" applyBorder="1" applyAlignment="1">
      <alignment horizontal="justify" vertical="top"/>
    </xf>
    <xf numFmtId="1" fontId="5" fillId="0" borderId="2" xfId="0" applyNumberFormat="1" applyFont="1" applyBorder="1" applyAlignment="1" applyProtection="1">
      <alignment horizontal="center" vertical="top"/>
    </xf>
    <xf numFmtId="0" fontId="5" fillId="0" borderId="2" xfId="0" applyFont="1" applyBorder="1" applyAlignment="1" applyProtection="1">
      <alignment horizontal="justify" vertical="top" wrapText="1"/>
    </xf>
    <xf numFmtId="0" fontId="3" fillId="0" borderId="2" xfId="0" applyFont="1" applyFill="1" applyBorder="1" applyAlignment="1" applyProtection="1">
      <alignment vertical="center"/>
    </xf>
    <xf numFmtId="0" fontId="3" fillId="0" borderId="0" xfId="0" applyFont="1" applyFill="1" applyAlignment="1" applyProtection="1">
      <alignment vertical="top"/>
    </xf>
    <xf numFmtId="0" fontId="5" fillId="2" borderId="3" xfId="0" applyFont="1" applyFill="1" applyBorder="1" applyAlignment="1" applyProtection="1">
      <alignment vertical="center"/>
    </xf>
    <xf numFmtId="0" fontId="5" fillId="2" borderId="4" xfId="0" applyFont="1" applyFill="1" applyBorder="1" applyAlignment="1" applyProtection="1">
      <alignment vertical="center"/>
    </xf>
    <xf numFmtId="1" fontId="5" fillId="0" borderId="2" xfId="0" applyNumberFormat="1" applyFont="1" applyFill="1" applyBorder="1" applyAlignment="1" applyProtection="1">
      <alignment horizontal="center" vertical="top"/>
    </xf>
    <xf numFmtId="49" fontId="5" fillId="0" borderId="2" xfId="0" applyNumberFormat="1" applyFont="1" applyFill="1" applyBorder="1" applyAlignment="1" applyProtection="1">
      <alignment horizontal="center" vertical="top" wrapText="1"/>
    </xf>
    <xf numFmtId="2" fontId="5" fillId="0" borderId="2" xfId="0" applyNumberFormat="1" applyFont="1" applyFill="1" applyBorder="1" applyAlignment="1" applyProtection="1">
      <alignment horizontal="center" vertical="top"/>
    </xf>
    <xf numFmtId="0" fontId="5" fillId="0" borderId="2" xfId="0" applyFont="1" applyFill="1" applyBorder="1" applyAlignment="1" applyProtection="1">
      <alignment horizontal="justify" vertical="top" wrapText="1"/>
    </xf>
    <xf numFmtId="0" fontId="5" fillId="3" borderId="2" xfId="0" applyFont="1" applyFill="1" applyBorder="1" applyAlignment="1" applyProtection="1">
      <alignment horizontal="center" vertical="center"/>
    </xf>
    <xf numFmtId="49" fontId="5" fillId="4" borderId="2" xfId="0" applyNumberFormat="1" applyFont="1" applyFill="1" applyBorder="1" applyAlignment="1" applyProtection="1">
      <alignment horizontal="center" vertical="top" wrapText="1"/>
    </xf>
    <xf numFmtId="2" fontId="5" fillId="4" borderId="2" xfId="0" applyNumberFormat="1" applyFont="1" applyFill="1" applyBorder="1" applyAlignment="1" applyProtection="1">
      <alignment horizontal="center" vertical="top"/>
    </xf>
    <xf numFmtId="0" fontId="5" fillId="4" borderId="2" xfId="0" applyFont="1" applyFill="1" applyBorder="1" applyAlignment="1" applyProtection="1">
      <alignment horizontal="justify" vertical="top" wrapText="1"/>
    </xf>
    <xf numFmtId="0" fontId="1" fillId="0" borderId="0" xfId="0" applyFont="1" applyAlignment="1">
      <alignment horizontal="center" vertical="center"/>
    </xf>
    <xf numFmtId="0" fontId="5" fillId="2" borderId="4" xfId="0" applyFont="1" applyFill="1" applyBorder="1" applyAlignment="1" applyProtection="1">
      <alignment horizontal="center" vertical="center"/>
    </xf>
    <xf numFmtId="164" fontId="5" fillId="0" borderId="2" xfId="0" applyNumberFormat="1" applyFont="1" applyFill="1" applyBorder="1" applyAlignment="1" applyProtection="1">
      <alignment horizontal="center" vertical="top"/>
      <protection locked="0"/>
    </xf>
    <xf numFmtId="164" fontId="5" fillId="0" borderId="2" xfId="0" applyNumberFormat="1" applyFont="1" applyFill="1" applyBorder="1" applyAlignment="1" applyProtection="1">
      <alignment horizontal="center" vertical="top"/>
    </xf>
    <xf numFmtId="164" fontId="5" fillId="4" borderId="2" xfId="0" applyNumberFormat="1" applyFont="1" applyFill="1" applyBorder="1" applyAlignment="1" applyProtection="1">
      <alignment horizontal="center" vertical="top"/>
      <protection locked="0"/>
    </xf>
    <xf numFmtId="164" fontId="3" fillId="2" borderId="2" xfId="0" applyNumberFormat="1" applyFont="1" applyFill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top"/>
    </xf>
    <xf numFmtId="164" fontId="5" fillId="2" borderId="4" xfId="0" applyNumberFormat="1" applyFont="1" applyFill="1" applyBorder="1" applyAlignment="1" applyProtection="1">
      <alignment horizontal="center" vertical="top"/>
    </xf>
    <xf numFmtId="49" fontId="4" fillId="4" borderId="2" xfId="0" applyNumberFormat="1" applyFont="1" applyFill="1" applyBorder="1" applyAlignment="1" applyProtection="1">
      <alignment horizontal="center" vertical="top" wrapText="1"/>
    </xf>
    <xf numFmtId="2" fontId="4" fillId="4" borderId="2" xfId="0" applyNumberFormat="1" applyFont="1" applyFill="1" applyBorder="1" applyAlignment="1" applyProtection="1">
      <alignment horizontal="center" vertical="top"/>
    </xf>
    <xf numFmtId="164" fontId="4" fillId="4" borderId="2" xfId="0" applyNumberFormat="1" applyFont="1" applyFill="1" applyBorder="1" applyAlignment="1" applyProtection="1">
      <alignment horizontal="center" vertical="top"/>
      <protection locked="0"/>
    </xf>
    <xf numFmtId="49" fontId="11" fillId="4" borderId="2" xfId="0" applyNumberFormat="1" applyFont="1" applyFill="1" applyBorder="1" applyAlignment="1">
      <alignment horizontal="justify" vertical="top" wrapText="1"/>
    </xf>
    <xf numFmtId="1" fontId="4" fillId="4" borderId="2" xfId="0" applyNumberFormat="1" applyFont="1" applyFill="1" applyBorder="1" applyAlignment="1" applyProtection="1">
      <alignment horizontal="center" vertical="top"/>
    </xf>
    <xf numFmtId="0" fontId="4" fillId="0" borderId="2" xfId="0" applyFont="1" applyFill="1" applyBorder="1" applyAlignment="1" applyProtection="1">
      <alignment horizontal="justify" vertical="top" wrapText="1"/>
    </xf>
    <xf numFmtId="2" fontId="4" fillId="0" borderId="2" xfId="0" applyNumberFormat="1" applyFont="1" applyFill="1" applyBorder="1" applyAlignment="1" applyProtection="1">
      <alignment horizontal="center" vertical="top"/>
    </xf>
    <xf numFmtId="164" fontId="5" fillId="0" borderId="0" xfId="0" applyNumberFormat="1" applyFont="1" applyAlignment="1" applyProtection="1">
      <alignment horizontal="center" vertical="top"/>
    </xf>
    <xf numFmtId="0" fontId="5" fillId="3" borderId="2" xfId="0" applyFont="1" applyFill="1" applyBorder="1" applyAlignment="1" applyProtection="1">
      <alignment horizontal="center" vertical="center"/>
    </xf>
    <xf numFmtId="49" fontId="4" fillId="4" borderId="2" xfId="0" applyNumberFormat="1" applyFont="1" applyFill="1" applyBorder="1" applyAlignment="1" applyProtection="1">
      <alignment horizontal="left" vertical="top" wrapText="1"/>
    </xf>
    <xf numFmtId="49" fontId="4" fillId="4" borderId="2" xfId="0" applyNumberFormat="1" applyFont="1" applyFill="1" applyBorder="1" applyAlignment="1" applyProtection="1">
      <alignment horizontal="left" vertical="top"/>
    </xf>
    <xf numFmtId="0" fontId="3" fillId="2" borderId="2" xfId="0" applyFont="1" applyFill="1" applyBorder="1" applyAlignment="1" applyProtection="1">
      <alignment horizontal="left" vertical="center" indent="1"/>
    </xf>
    <xf numFmtId="0" fontId="6" fillId="0" borderId="0" xfId="1" applyFont="1" applyAlignment="1">
      <alignment horizontal="right" vertical="center" indent="1"/>
    </xf>
    <xf numFmtId="0" fontId="6" fillId="0" borderId="5" xfId="1" applyFont="1" applyBorder="1" applyAlignment="1">
      <alignment horizontal="right" vertical="center" indent="1"/>
    </xf>
    <xf numFmtId="0" fontId="6" fillId="0" borderId="6" xfId="1" applyFont="1" applyBorder="1" applyAlignment="1">
      <alignment horizontal="left" vertical="center" indent="1"/>
    </xf>
    <xf numFmtId="0" fontId="6" fillId="0" borderId="0" xfId="1" applyFont="1" applyAlignment="1">
      <alignment horizontal="left" vertical="center" indent="1"/>
    </xf>
    <xf numFmtId="0" fontId="7" fillId="0" borderId="0" xfId="1" applyFont="1" applyAlignment="1">
      <alignment horizontal="right" vertical="center" indent="1"/>
    </xf>
    <xf numFmtId="0" fontId="7" fillId="0" borderId="5" xfId="1" applyFont="1" applyBorder="1" applyAlignment="1">
      <alignment horizontal="right" vertical="center" indent="1"/>
    </xf>
    <xf numFmtId="0" fontId="7" fillId="0" borderId="6" xfId="1" applyFont="1" applyBorder="1" applyAlignment="1">
      <alignment horizontal="left" vertical="center" indent="1"/>
    </xf>
    <xf numFmtId="0" fontId="7" fillId="0" borderId="0" xfId="1" applyFont="1" applyAlignment="1">
      <alignment horizontal="left" vertical="center" indent="1"/>
    </xf>
    <xf numFmtId="49" fontId="5" fillId="0" borderId="2" xfId="0" applyNumberFormat="1" applyFont="1" applyBorder="1" applyAlignment="1" applyProtection="1">
      <alignment horizontal="left" vertical="top" wrapText="1"/>
    </xf>
    <xf numFmtId="49" fontId="5" fillId="0" borderId="2" xfId="0" applyNumberFormat="1" applyFont="1" applyBorder="1" applyAlignment="1" applyProtection="1">
      <alignment horizontal="left" vertical="top"/>
    </xf>
    <xf numFmtId="0" fontId="3" fillId="0" borderId="3" xfId="0" applyFont="1" applyFill="1" applyBorder="1" applyAlignment="1" applyProtection="1">
      <alignment horizontal="center" vertical="center"/>
    </xf>
    <xf numFmtId="0" fontId="3" fillId="0" borderId="4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center" vertical="center"/>
    </xf>
    <xf numFmtId="49" fontId="5" fillId="0" borderId="2" xfId="0" applyNumberFormat="1" applyFont="1" applyFill="1" applyBorder="1" applyAlignment="1" applyProtection="1">
      <alignment horizontal="left" vertical="top" wrapText="1"/>
    </xf>
    <xf numFmtId="49" fontId="5" fillId="0" borderId="2" xfId="0" applyNumberFormat="1" applyFont="1" applyFill="1" applyBorder="1" applyAlignment="1" applyProtection="1">
      <alignment horizontal="left" vertical="top"/>
    </xf>
    <xf numFmtId="49" fontId="5" fillId="4" borderId="2" xfId="0" applyNumberFormat="1" applyFont="1" applyFill="1" applyBorder="1" applyAlignment="1" applyProtection="1">
      <alignment horizontal="left" vertical="top" wrapText="1"/>
    </xf>
    <xf numFmtId="49" fontId="5" fillId="4" borderId="2" xfId="0" applyNumberFormat="1" applyFont="1" applyFill="1" applyBorder="1" applyAlignment="1" applyProtection="1">
      <alignment horizontal="left" vertical="top"/>
    </xf>
    <xf numFmtId="49" fontId="5" fillId="0" borderId="3" xfId="0" applyNumberFormat="1" applyFont="1" applyFill="1" applyBorder="1" applyAlignment="1" applyProtection="1">
      <alignment horizontal="left" vertical="top" wrapText="1"/>
    </xf>
    <xf numFmtId="49" fontId="5" fillId="0" borderId="4" xfId="0" applyNumberFormat="1" applyFont="1" applyFill="1" applyBorder="1" applyAlignment="1" applyProtection="1">
      <alignment horizontal="left" vertical="top" wrapText="1"/>
    </xf>
    <xf numFmtId="49" fontId="5" fillId="0" borderId="1" xfId="0" applyNumberFormat="1" applyFont="1" applyFill="1" applyBorder="1" applyAlignment="1" applyProtection="1">
      <alignment horizontal="left" vertical="top" wrapText="1"/>
    </xf>
  </cellXfs>
  <cellStyles count="2">
    <cellStyle name="Normální" xfId="0" builtinId="0"/>
    <cellStyle name="TableStyleLigh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tabSelected="1" topLeftCell="A27" zoomScale="115" zoomScaleNormal="115" zoomScaleSheetLayoutView="85" workbookViewId="0">
      <selection activeCell="I29" sqref="I29"/>
    </sheetView>
  </sheetViews>
  <sheetFormatPr defaultRowHeight="12.75" x14ac:dyDescent="0.25"/>
  <cols>
    <col min="1" max="1" width="7.85546875" style="2" customWidth="1"/>
    <col min="2" max="2" width="15.28515625" style="2" customWidth="1"/>
    <col min="3" max="3" width="8.28515625" style="2" customWidth="1"/>
    <col min="4" max="6" width="10.5703125" style="2" customWidth="1"/>
    <col min="7" max="7" width="7.7109375" style="2" customWidth="1"/>
    <col min="8" max="8" width="8" style="2" customWidth="1"/>
    <col min="9" max="10" width="12.42578125" style="32" customWidth="1"/>
    <col min="11" max="11" width="74" style="2" customWidth="1"/>
    <col min="12" max="249" width="9.140625" style="2"/>
    <col min="250" max="250" width="5.7109375" style="2" customWidth="1"/>
    <col min="251" max="251" width="34" style="2" customWidth="1"/>
    <col min="252" max="253" width="11.7109375" style="2" customWidth="1"/>
    <col min="254" max="254" width="7.7109375" style="2" customWidth="1"/>
    <col min="255" max="255" width="11.7109375" style="2" customWidth="1"/>
    <col min="256" max="505" width="9.140625" style="2"/>
    <col min="506" max="506" width="5.7109375" style="2" customWidth="1"/>
    <col min="507" max="507" width="34" style="2" customWidth="1"/>
    <col min="508" max="509" width="11.7109375" style="2" customWidth="1"/>
    <col min="510" max="510" width="7.7109375" style="2" customWidth="1"/>
    <col min="511" max="511" width="11.7109375" style="2" customWidth="1"/>
    <col min="512" max="761" width="9.140625" style="2"/>
    <col min="762" max="762" width="5.7109375" style="2" customWidth="1"/>
    <col min="763" max="763" width="34" style="2" customWidth="1"/>
    <col min="764" max="765" width="11.7109375" style="2" customWidth="1"/>
    <col min="766" max="766" width="7.7109375" style="2" customWidth="1"/>
    <col min="767" max="767" width="11.7109375" style="2" customWidth="1"/>
    <col min="768" max="1017" width="9.140625" style="2"/>
    <col min="1018" max="1018" width="5.7109375" style="2" customWidth="1"/>
    <col min="1019" max="1019" width="34" style="2" customWidth="1"/>
    <col min="1020" max="1021" width="11.7109375" style="2" customWidth="1"/>
    <col min="1022" max="1022" width="7.7109375" style="2" customWidth="1"/>
    <col min="1023" max="1023" width="11.7109375" style="2" customWidth="1"/>
    <col min="1024" max="1273" width="9.140625" style="2"/>
    <col min="1274" max="1274" width="5.7109375" style="2" customWidth="1"/>
    <col min="1275" max="1275" width="34" style="2" customWidth="1"/>
    <col min="1276" max="1277" width="11.7109375" style="2" customWidth="1"/>
    <col min="1278" max="1278" width="7.7109375" style="2" customWidth="1"/>
    <col min="1279" max="1279" width="11.7109375" style="2" customWidth="1"/>
    <col min="1280" max="1529" width="9.140625" style="2"/>
    <col min="1530" max="1530" width="5.7109375" style="2" customWidth="1"/>
    <col min="1531" max="1531" width="34" style="2" customWidth="1"/>
    <col min="1532" max="1533" width="11.7109375" style="2" customWidth="1"/>
    <col min="1534" max="1534" width="7.7109375" style="2" customWidth="1"/>
    <col min="1535" max="1535" width="11.7109375" style="2" customWidth="1"/>
    <col min="1536" max="1785" width="9.140625" style="2"/>
    <col min="1786" max="1786" width="5.7109375" style="2" customWidth="1"/>
    <col min="1787" max="1787" width="34" style="2" customWidth="1"/>
    <col min="1788" max="1789" width="11.7109375" style="2" customWidth="1"/>
    <col min="1790" max="1790" width="7.7109375" style="2" customWidth="1"/>
    <col min="1791" max="1791" width="11.7109375" style="2" customWidth="1"/>
    <col min="1792" max="2041" width="9.140625" style="2"/>
    <col min="2042" max="2042" width="5.7109375" style="2" customWidth="1"/>
    <col min="2043" max="2043" width="34" style="2" customWidth="1"/>
    <col min="2044" max="2045" width="11.7109375" style="2" customWidth="1"/>
    <col min="2046" max="2046" width="7.7109375" style="2" customWidth="1"/>
    <col min="2047" max="2047" width="11.7109375" style="2" customWidth="1"/>
    <col min="2048" max="2297" width="9.140625" style="2"/>
    <col min="2298" max="2298" width="5.7109375" style="2" customWidth="1"/>
    <col min="2299" max="2299" width="34" style="2" customWidth="1"/>
    <col min="2300" max="2301" width="11.7109375" style="2" customWidth="1"/>
    <col min="2302" max="2302" width="7.7109375" style="2" customWidth="1"/>
    <col min="2303" max="2303" width="11.7109375" style="2" customWidth="1"/>
    <col min="2304" max="2553" width="9.140625" style="2"/>
    <col min="2554" max="2554" width="5.7109375" style="2" customWidth="1"/>
    <col min="2555" max="2555" width="34" style="2" customWidth="1"/>
    <col min="2556" max="2557" width="11.7109375" style="2" customWidth="1"/>
    <col min="2558" max="2558" width="7.7109375" style="2" customWidth="1"/>
    <col min="2559" max="2559" width="11.7109375" style="2" customWidth="1"/>
    <col min="2560" max="2809" width="9.140625" style="2"/>
    <col min="2810" max="2810" width="5.7109375" style="2" customWidth="1"/>
    <col min="2811" max="2811" width="34" style="2" customWidth="1"/>
    <col min="2812" max="2813" width="11.7109375" style="2" customWidth="1"/>
    <col min="2814" max="2814" width="7.7109375" style="2" customWidth="1"/>
    <col min="2815" max="2815" width="11.7109375" style="2" customWidth="1"/>
    <col min="2816" max="3065" width="9.140625" style="2"/>
    <col min="3066" max="3066" width="5.7109375" style="2" customWidth="1"/>
    <col min="3067" max="3067" width="34" style="2" customWidth="1"/>
    <col min="3068" max="3069" width="11.7109375" style="2" customWidth="1"/>
    <col min="3070" max="3070" width="7.7109375" style="2" customWidth="1"/>
    <col min="3071" max="3071" width="11.7109375" style="2" customWidth="1"/>
    <col min="3072" max="3321" width="9.140625" style="2"/>
    <col min="3322" max="3322" width="5.7109375" style="2" customWidth="1"/>
    <col min="3323" max="3323" width="34" style="2" customWidth="1"/>
    <col min="3324" max="3325" width="11.7109375" style="2" customWidth="1"/>
    <col min="3326" max="3326" width="7.7109375" style="2" customWidth="1"/>
    <col min="3327" max="3327" width="11.7109375" style="2" customWidth="1"/>
    <col min="3328" max="3577" width="9.140625" style="2"/>
    <col min="3578" max="3578" width="5.7109375" style="2" customWidth="1"/>
    <col min="3579" max="3579" width="34" style="2" customWidth="1"/>
    <col min="3580" max="3581" width="11.7109375" style="2" customWidth="1"/>
    <col min="3582" max="3582" width="7.7109375" style="2" customWidth="1"/>
    <col min="3583" max="3583" width="11.7109375" style="2" customWidth="1"/>
    <col min="3584" max="3833" width="9.140625" style="2"/>
    <col min="3834" max="3834" width="5.7109375" style="2" customWidth="1"/>
    <col min="3835" max="3835" width="34" style="2" customWidth="1"/>
    <col min="3836" max="3837" width="11.7109375" style="2" customWidth="1"/>
    <col min="3838" max="3838" width="7.7109375" style="2" customWidth="1"/>
    <col min="3839" max="3839" width="11.7109375" style="2" customWidth="1"/>
    <col min="3840" max="4089" width="9.140625" style="2"/>
    <col min="4090" max="4090" width="5.7109375" style="2" customWidth="1"/>
    <col min="4091" max="4091" width="34" style="2" customWidth="1"/>
    <col min="4092" max="4093" width="11.7109375" style="2" customWidth="1"/>
    <col min="4094" max="4094" width="7.7109375" style="2" customWidth="1"/>
    <col min="4095" max="4095" width="11.7109375" style="2" customWidth="1"/>
    <col min="4096" max="4345" width="9.140625" style="2"/>
    <col min="4346" max="4346" width="5.7109375" style="2" customWidth="1"/>
    <col min="4347" max="4347" width="34" style="2" customWidth="1"/>
    <col min="4348" max="4349" width="11.7109375" style="2" customWidth="1"/>
    <col min="4350" max="4350" width="7.7109375" style="2" customWidth="1"/>
    <col min="4351" max="4351" width="11.7109375" style="2" customWidth="1"/>
    <col min="4352" max="4601" width="9.140625" style="2"/>
    <col min="4602" max="4602" width="5.7109375" style="2" customWidth="1"/>
    <col min="4603" max="4603" width="34" style="2" customWidth="1"/>
    <col min="4604" max="4605" width="11.7109375" style="2" customWidth="1"/>
    <col min="4606" max="4606" width="7.7109375" style="2" customWidth="1"/>
    <col min="4607" max="4607" width="11.7109375" style="2" customWidth="1"/>
    <col min="4608" max="4857" width="9.140625" style="2"/>
    <col min="4858" max="4858" width="5.7109375" style="2" customWidth="1"/>
    <col min="4859" max="4859" width="34" style="2" customWidth="1"/>
    <col min="4860" max="4861" width="11.7109375" style="2" customWidth="1"/>
    <col min="4862" max="4862" width="7.7109375" style="2" customWidth="1"/>
    <col min="4863" max="4863" width="11.7109375" style="2" customWidth="1"/>
    <col min="4864" max="5113" width="9.140625" style="2"/>
    <col min="5114" max="5114" width="5.7109375" style="2" customWidth="1"/>
    <col min="5115" max="5115" width="34" style="2" customWidth="1"/>
    <col min="5116" max="5117" width="11.7109375" style="2" customWidth="1"/>
    <col min="5118" max="5118" width="7.7109375" style="2" customWidth="1"/>
    <col min="5119" max="5119" width="11.7109375" style="2" customWidth="1"/>
    <col min="5120" max="5369" width="9.140625" style="2"/>
    <col min="5370" max="5370" width="5.7109375" style="2" customWidth="1"/>
    <col min="5371" max="5371" width="34" style="2" customWidth="1"/>
    <col min="5372" max="5373" width="11.7109375" style="2" customWidth="1"/>
    <col min="5374" max="5374" width="7.7109375" style="2" customWidth="1"/>
    <col min="5375" max="5375" width="11.7109375" style="2" customWidth="1"/>
    <col min="5376" max="5625" width="9.140625" style="2"/>
    <col min="5626" max="5626" width="5.7109375" style="2" customWidth="1"/>
    <col min="5627" max="5627" width="34" style="2" customWidth="1"/>
    <col min="5628" max="5629" width="11.7109375" style="2" customWidth="1"/>
    <col min="5630" max="5630" width="7.7109375" style="2" customWidth="1"/>
    <col min="5631" max="5631" width="11.7109375" style="2" customWidth="1"/>
    <col min="5632" max="5881" width="9.140625" style="2"/>
    <col min="5882" max="5882" width="5.7109375" style="2" customWidth="1"/>
    <col min="5883" max="5883" width="34" style="2" customWidth="1"/>
    <col min="5884" max="5885" width="11.7109375" style="2" customWidth="1"/>
    <col min="5886" max="5886" width="7.7109375" style="2" customWidth="1"/>
    <col min="5887" max="5887" width="11.7109375" style="2" customWidth="1"/>
    <col min="5888" max="6137" width="9.140625" style="2"/>
    <col min="6138" max="6138" width="5.7109375" style="2" customWidth="1"/>
    <col min="6139" max="6139" width="34" style="2" customWidth="1"/>
    <col min="6140" max="6141" width="11.7109375" style="2" customWidth="1"/>
    <col min="6142" max="6142" width="7.7109375" style="2" customWidth="1"/>
    <col min="6143" max="6143" width="11.7109375" style="2" customWidth="1"/>
    <col min="6144" max="6393" width="9.140625" style="2"/>
    <col min="6394" max="6394" width="5.7109375" style="2" customWidth="1"/>
    <col min="6395" max="6395" width="34" style="2" customWidth="1"/>
    <col min="6396" max="6397" width="11.7109375" style="2" customWidth="1"/>
    <col min="6398" max="6398" width="7.7109375" style="2" customWidth="1"/>
    <col min="6399" max="6399" width="11.7109375" style="2" customWidth="1"/>
    <col min="6400" max="6649" width="9.140625" style="2"/>
    <col min="6650" max="6650" width="5.7109375" style="2" customWidth="1"/>
    <col min="6651" max="6651" width="34" style="2" customWidth="1"/>
    <col min="6652" max="6653" width="11.7109375" style="2" customWidth="1"/>
    <col min="6654" max="6654" width="7.7109375" style="2" customWidth="1"/>
    <col min="6655" max="6655" width="11.7109375" style="2" customWidth="1"/>
    <col min="6656" max="6905" width="9.140625" style="2"/>
    <col min="6906" max="6906" width="5.7109375" style="2" customWidth="1"/>
    <col min="6907" max="6907" width="34" style="2" customWidth="1"/>
    <col min="6908" max="6909" width="11.7109375" style="2" customWidth="1"/>
    <col min="6910" max="6910" width="7.7109375" style="2" customWidth="1"/>
    <col min="6911" max="6911" width="11.7109375" style="2" customWidth="1"/>
    <col min="6912" max="7161" width="9.140625" style="2"/>
    <col min="7162" max="7162" width="5.7109375" style="2" customWidth="1"/>
    <col min="7163" max="7163" width="34" style="2" customWidth="1"/>
    <col min="7164" max="7165" width="11.7109375" style="2" customWidth="1"/>
    <col min="7166" max="7166" width="7.7109375" style="2" customWidth="1"/>
    <col min="7167" max="7167" width="11.7109375" style="2" customWidth="1"/>
    <col min="7168" max="7417" width="9.140625" style="2"/>
    <col min="7418" max="7418" width="5.7109375" style="2" customWidth="1"/>
    <col min="7419" max="7419" width="34" style="2" customWidth="1"/>
    <col min="7420" max="7421" width="11.7109375" style="2" customWidth="1"/>
    <col min="7422" max="7422" width="7.7109375" style="2" customWidth="1"/>
    <col min="7423" max="7423" width="11.7109375" style="2" customWidth="1"/>
    <col min="7424" max="7673" width="9.140625" style="2"/>
    <col min="7674" max="7674" width="5.7109375" style="2" customWidth="1"/>
    <col min="7675" max="7675" width="34" style="2" customWidth="1"/>
    <col min="7676" max="7677" width="11.7109375" style="2" customWidth="1"/>
    <col min="7678" max="7678" width="7.7109375" style="2" customWidth="1"/>
    <col min="7679" max="7679" width="11.7109375" style="2" customWidth="1"/>
    <col min="7680" max="7929" width="9.140625" style="2"/>
    <col min="7930" max="7930" width="5.7109375" style="2" customWidth="1"/>
    <col min="7931" max="7931" width="34" style="2" customWidth="1"/>
    <col min="7932" max="7933" width="11.7109375" style="2" customWidth="1"/>
    <col min="7934" max="7934" width="7.7109375" style="2" customWidth="1"/>
    <col min="7935" max="7935" width="11.7109375" style="2" customWidth="1"/>
    <col min="7936" max="8185" width="9.140625" style="2"/>
    <col min="8186" max="8186" width="5.7109375" style="2" customWidth="1"/>
    <col min="8187" max="8187" width="34" style="2" customWidth="1"/>
    <col min="8188" max="8189" width="11.7109375" style="2" customWidth="1"/>
    <col min="8190" max="8190" width="7.7109375" style="2" customWidth="1"/>
    <col min="8191" max="8191" width="11.7109375" style="2" customWidth="1"/>
    <col min="8192" max="8441" width="9.140625" style="2"/>
    <col min="8442" max="8442" width="5.7109375" style="2" customWidth="1"/>
    <col min="8443" max="8443" width="34" style="2" customWidth="1"/>
    <col min="8444" max="8445" width="11.7109375" style="2" customWidth="1"/>
    <col min="8446" max="8446" width="7.7109375" style="2" customWidth="1"/>
    <col min="8447" max="8447" width="11.7109375" style="2" customWidth="1"/>
    <col min="8448" max="8697" width="9.140625" style="2"/>
    <col min="8698" max="8698" width="5.7109375" style="2" customWidth="1"/>
    <col min="8699" max="8699" width="34" style="2" customWidth="1"/>
    <col min="8700" max="8701" width="11.7109375" style="2" customWidth="1"/>
    <col min="8702" max="8702" width="7.7109375" style="2" customWidth="1"/>
    <col min="8703" max="8703" width="11.7109375" style="2" customWidth="1"/>
    <col min="8704" max="8953" width="9.140625" style="2"/>
    <col min="8954" max="8954" width="5.7109375" style="2" customWidth="1"/>
    <col min="8955" max="8955" width="34" style="2" customWidth="1"/>
    <col min="8956" max="8957" width="11.7109375" style="2" customWidth="1"/>
    <col min="8958" max="8958" width="7.7109375" style="2" customWidth="1"/>
    <col min="8959" max="8959" width="11.7109375" style="2" customWidth="1"/>
    <col min="8960" max="9209" width="9.140625" style="2"/>
    <col min="9210" max="9210" width="5.7109375" style="2" customWidth="1"/>
    <col min="9211" max="9211" width="34" style="2" customWidth="1"/>
    <col min="9212" max="9213" width="11.7109375" style="2" customWidth="1"/>
    <col min="9214" max="9214" width="7.7109375" style="2" customWidth="1"/>
    <col min="9215" max="9215" width="11.7109375" style="2" customWidth="1"/>
    <col min="9216" max="9465" width="9.140625" style="2"/>
    <col min="9466" max="9466" width="5.7109375" style="2" customWidth="1"/>
    <col min="9467" max="9467" width="34" style="2" customWidth="1"/>
    <col min="9468" max="9469" width="11.7109375" style="2" customWidth="1"/>
    <col min="9470" max="9470" width="7.7109375" style="2" customWidth="1"/>
    <col min="9471" max="9471" width="11.7109375" style="2" customWidth="1"/>
    <col min="9472" max="9721" width="9.140625" style="2"/>
    <col min="9722" max="9722" width="5.7109375" style="2" customWidth="1"/>
    <col min="9723" max="9723" width="34" style="2" customWidth="1"/>
    <col min="9724" max="9725" width="11.7109375" style="2" customWidth="1"/>
    <col min="9726" max="9726" width="7.7109375" style="2" customWidth="1"/>
    <col min="9727" max="9727" width="11.7109375" style="2" customWidth="1"/>
    <col min="9728" max="9977" width="9.140625" style="2"/>
    <col min="9978" max="9978" width="5.7109375" style="2" customWidth="1"/>
    <col min="9979" max="9979" width="34" style="2" customWidth="1"/>
    <col min="9980" max="9981" width="11.7109375" style="2" customWidth="1"/>
    <col min="9982" max="9982" width="7.7109375" style="2" customWidth="1"/>
    <col min="9983" max="9983" width="11.7109375" style="2" customWidth="1"/>
    <col min="9984" max="10233" width="9.140625" style="2"/>
    <col min="10234" max="10234" width="5.7109375" style="2" customWidth="1"/>
    <col min="10235" max="10235" width="34" style="2" customWidth="1"/>
    <col min="10236" max="10237" width="11.7109375" style="2" customWidth="1"/>
    <col min="10238" max="10238" width="7.7109375" style="2" customWidth="1"/>
    <col min="10239" max="10239" width="11.7109375" style="2" customWidth="1"/>
    <col min="10240" max="10489" width="9.140625" style="2"/>
    <col min="10490" max="10490" width="5.7109375" style="2" customWidth="1"/>
    <col min="10491" max="10491" width="34" style="2" customWidth="1"/>
    <col min="10492" max="10493" width="11.7109375" style="2" customWidth="1"/>
    <col min="10494" max="10494" width="7.7109375" style="2" customWidth="1"/>
    <col min="10495" max="10495" width="11.7109375" style="2" customWidth="1"/>
    <col min="10496" max="10745" width="9.140625" style="2"/>
    <col min="10746" max="10746" width="5.7109375" style="2" customWidth="1"/>
    <col min="10747" max="10747" width="34" style="2" customWidth="1"/>
    <col min="10748" max="10749" width="11.7109375" style="2" customWidth="1"/>
    <col min="10750" max="10750" width="7.7109375" style="2" customWidth="1"/>
    <col min="10751" max="10751" width="11.7109375" style="2" customWidth="1"/>
    <col min="10752" max="11001" width="9.140625" style="2"/>
    <col min="11002" max="11002" width="5.7109375" style="2" customWidth="1"/>
    <col min="11003" max="11003" width="34" style="2" customWidth="1"/>
    <col min="11004" max="11005" width="11.7109375" style="2" customWidth="1"/>
    <col min="11006" max="11006" width="7.7109375" style="2" customWidth="1"/>
    <col min="11007" max="11007" width="11.7109375" style="2" customWidth="1"/>
    <col min="11008" max="11257" width="9.140625" style="2"/>
    <col min="11258" max="11258" width="5.7109375" style="2" customWidth="1"/>
    <col min="11259" max="11259" width="34" style="2" customWidth="1"/>
    <col min="11260" max="11261" width="11.7109375" style="2" customWidth="1"/>
    <col min="11262" max="11262" width="7.7109375" style="2" customWidth="1"/>
    <col min="11263" max="11263" width="11.7109375" style="2" customWidth="1"/>
    <col min="11264" max="11513" width="9.140625" style="2"/>
    <col min="11514" max="11514" width="5.7109375" style="2" customWidth="1"/>
    <col min="11515" max="11515" width="34" style="2" customWidth="1"/>
    <col min="11516" max="11517" width="11.7109375" style="2" customWidth="1"/>
    <col min="11518" max="11518" width="7.7109375" style="2" customWidth="1"/>
    <col min="11519" max="11519" width="11.7109375" style="2" customWidth="1"/>
    <col min="11520" max="11769" width="9.140625" style="2"/>
    <col min="11770" max="11770" width="5.7109375" style="2" customWidth="1"/>
    <col min="11771" max="11771" width="34" style="2" customWidth="1"/>
    <col min="11772" max="11773" width="11.7109375" style="2" customWidth="1"/>
    <col min="11774" max="11774" width="7.7109375" style="2" customWidth="1"/>
    <col min="11775" max="11775" width="11.7109375" style="2" customWidth="1"/>
    <col min="11776" max="12025" width="9.140625" style="2"/>
    <col min="12026" max="12026" width="5.7109375" style="2" customWidth="1"/>
    <col min="12027" max="12027" width="34" style="2" customWidth="1"/>
    <col min="12028" max="12029" width="11.7109375" style="2" customWidth="1"/>
    <col min="12030" max="12030" width="7.7109375" style="2" customWidth="1"/>
    <col min="12031" max="12031" width="11.7109375" style="2" customWidth="1"/>
    <col min="12032" max="12281" width="9.140625" style="2"/>
    <col min="12282" max="12282" width="5.7109375" style="2" customWidth="1"/>
    <col min="12283" max="12283" width="34" style="2" customWidth="1"/>
    <col min="12284" max="12285" width="11.7109375" style="2" customWidth="1"/>
    <col min="12286" max="12286" width="7.7109375" style="2" customWidth="1"/>
    <col min="12287" max="12287" width="11.7109375" style="2" customWidth="1"/>
    <col min="12288" max="12537" width="9.140625" style="2"/>
    <col min="12538" max="12538" width="5.7109375" style="2" customWidth="1"/>
    <col min="12539" max="12539" width="34" style="2" customWidth="1"/>
    <col min="12540" max="12541" width="11.7109375" style="2" customWidth="1"/>
    <col min="12542" max="12542" width="7.7109375" style="2" customWidth="1"/>
    <col min="12543" max="12543" width="11.7109375" style="2" customWidth="1"/>
    <col min="12544" max="12793" width="9.140625" style="2"/>
    <col min="12794" max="12794" width="5.7109375" style="2" customWidth="1"/>
    <col min="12795" max="12795" width="34" style="2" customWidth="1"/>
    <col min="12796" max="12797" width="11.7109375" style="2" customWidth="1"/>
    <col min="12798" max="12798" width="7.7109375" style="2" customWidth="1"/>
    <col min="12799" max="12799" width="11.7109375" style="2" customWidth="1"/>
    <col min="12800" max="13049" width="9.140625" style="2"/>
    <col min="13050" max="13050" width="5.7109375" style="2" customWidth="1"/>
    <col min="13051" max="13051" width="34" style="2" customWidth="1"/>
    <col min="13052" max="13053" width="11.7109375" style="2" customWidth="1"/>
    <col min="13054" max="13054" width="7.7109375" style="2" customWidth="1"/>
    <col min="13055" max="13055" width="11.7109375" style="2" customWidth="1"/>
    <col min="13056" max="13305" width="9.140625" style="2"/>
    <col min="13306" max="13306" width="5.7109375" style="2" customWidth="1"/>
    <col min="13307" max="13307" width="34" style="2" customWidth="1"/>
    <col min="13308" max="13309" width="11.7109375" style="2" customWidth="1"/>
    <col min="13310" max="13310" width="7.7109375" style="2" customWidth="1"/>
    <col min="13311" max="13311" width="11.7109375" style="2" customWidth="1"/>
    <col min="13312" max="13561" width="9.140625" style="2"/>
    <col min="13562" max="13562" width="5.7109375" style="2" customWidth="1"/>
    <col min="13563" max="13563" width="34" style="2" customWidth="1"/>
    <col min="13564" max="13565" width="11.7109375" style="2" customWidth="1"/>
    <col min="13566" max="13566" width="7.7109375" style="2" customWidth="1"/>
    <col min="13567" max="13567" width="11.7109375" style="2" customWidth="1"/>
    <col min="13568" max="13817" width="9.140625" style="2"/>
    <col min="13818" max="13818" width="5.7109375" style="2" customWidth="1"/>
    <col min="13819" max="13819" width="34" style="2" customWidth="1"/>
    <col min="13820" max="13821" width="11.7109375" style="2" customWidth="1"/>
    <col min="13822" max="13822" width="7.7109375" style="2" customWidth="1"/>
    <col min="13823" max="13823" width="11.7109375" style="2" customWidth="1"/>
    <col min="13824" max="14073" width="9.140625" style="2"/>
    <col min="14074" max="14074" width="5.7109375" style="2" customWidth="1"/>
    <col min="14075" max="14075" width="34" style="2" customWidth="1"/>
    <col min="14076" max="14077" width="11.7109375" style="2" customWidth="1"/>
    <col min="14078" max="14078" width="7.7109375" style="2" customWidth="1"/>
    <col min="14079" max="14079" width="11.7109375" style="2" customWidth="1"/>
    <col min="14080" max="14329" width="9.140625" style="2"/>
    <col min="14330" max="14330" width="5.7109375" style="2" customWidth="1"/>
    <col min="14331" max="14331" width="34" style="2" customWidth="1"/>
    <col min="14332" max="14333" width="11.7109375" style="2" customWidth="1"/>
    <col min="14334" max="14334" width="7.7109375" style="2" customWidth="1"/>
    <col min="14335" max="14335" width="11.7109375" style="2" customWidth="1"/>
    <col min="14336" max="14585" width="9.140625" style="2"/>
    <col min="14586" max="14586" width="5.7109375" style="2" customWidth="1"/>
    <col min="14587" max="14587" width="34" style="2" customWidth="1"/>
    <col min="14588" max="14589" width="11.7109375" style="2" customWidth="1"/>
    <col min="14590" max="14590" width="7.7109375" style="2" customWidth="1"/>
    <col min="14591" max="14591" width="11.7109375" style="2" customWidth="1"/>
    <col min="14592" max="14841" width="9.140625" style="2"/>
    <col min="14842" max="14842" width="5.7109375" style="2" customWidth="1"/>
    <col min="14843" max="14843" width="34" style="2" customWidth="1"/>
    <col min="14844" max="14845" width="11.7109375" style="2" customWidth="1"/>
    <col min="14846" max="14846" width="7.7109375" style="2" customWidth="1"/>
    <col min="14847" max="14847" width="11.7109375" style="2" customWidth="1"/>
    <col min="14848" max="15097" width="9.140625" style="2"/>
    <col min="15098" max="15098" width="5.7109375" style="2" customWidth="1"/>
    <col min="15099" max="15099" width="34" style="2" customWidth="1"/>
    <col min="15100" max="15101" width="11.7109375" style="2" customWidth="1"/>
    <col min="15102" max="15102" width="7.7109375" style="2" customWidth="1"/>
    <col min="15103" max="15103" width="11.7109375" style="2" customWidth="1"/>
    <col min="15104" max="15353" width="9.140625" style="2"/>
    <col min="15354" max="15354" width="5.7109375" style="2" customWidth="1"/>
    <col min="15355" max="15355" width="34" style="2" customWidth="1"/>
    <col min="15356" max="15357" width="11.7109375" style="2" customWidth="1"/>
    <col min="15358" max="15358" width="7.7109375" style="2" customWidth="1"/>
    <col min="15359" max="15359" width="11.7109375" style="2" customWidth="1"/>
    <col min="15360" max="15609" width="9.140625" style="2"/>
    <col min="15610" max="15610" width="5.7109375" style="2" customWidth="1"/>
    <col min="15611" max="15611" width="34" style="2" customWidth="1"/>
    <col min="15612" max="15613" width="11.7109375" style="2" customWidth="1"/>
    <col min="15614" max="15614" width="7.7109375" style="2" customWidth="1"/>
    <col min="15615" max="15615" width="11.7109375" style="2" customWidth="1"/>
    <col min="15616" max="15865" width="9.140625" style="2"/>
    <col min="15866" max="15866" width="5.7109375" style="2" customWidth="1"/>
    <col min="15867" max="15867" width="34" style="2" customWidth="1"/>
    <col min="15868" max="15869" width="11.7109375" style="2" customWidth="1"/>
    <col min="15870" max="15870" width="7.7109375" style="2" customWidth="1"/>
    <col min="15871" max="15871" width="11.7109375" style="2" customWidth="1"/>
    <col min="15872" max="16121" width="9.140625" style="2"/>
    <col min="16122" max="16122" width="5.7109375" style="2" customWidth="1"/>
    <col min="16123" max="16123" width="34" style="2" customWidth="1"/>
    <col min="16124" max="16125" width="11.7109375" style="2" customWidth="1"/>
    <col min="16126" max="16126" width="7.7109375" style="2" customWidth="1"/>
    <col min="16127" max="16127" width="11.7109375" style="2" customWidth="1"/>
    <col min="16128" max="16384" width="9.140625" style="2"/>
  </cols>
  <sheetData>
    <row r="1" spans="1:11" s="1" customFormat="1" ht="20.25" customHeight="1" x14ac:dyDescent="0.25">
      <c r="A1" s="5"/>
      <c r="B1" s="46" t="s">
        <v>13</v>
      </c>
      <c r="C1" s="47"/>
      <c r="D1" s="48" t="s">
        <v>18</v>
      </c>
      <c r="E1" s="49"/>
      <c r="F1" s="49"/>
      <c r="G1" s="49"/>
      <c r="H1" s="49"/>
      <c r="I1" s="26"/>
      <c r="J1" s="26"/>
    </row>
    <row r="2" spans="1:11" s="1" customFormat="1" ht="20.25" customHeight="1" x14ac:dyDescent="0.25">
      <c r="A2" s="6"/>
      <c r="B2" s="50" t="s">
        <v>14</v>
      </c>
      <c r="C2" s="51"/>
      <c r="D2" s="52" t="s">
        <v>76</v>
      </c>
      <c r="E2" s="53"/>
      <c r="F2" s="53"/>
      <c r="G2" s="53"/>
      <c r="H2" s="53"/>
      <c r="I2" s="26"/>
      <c r="J2" s="26"/>
    </row>
    <row r="3" spans="1:11" s="1" customFormat="1" ht="20.25" customHeight="1" x14ac:dyDescent="0.25">
      <c r="A3" s="6"/>
      <c r="B3" s="50" t="s">
        <v>15</v>
      </c>
      <c r="C3" s="51"/>
      <c r="D3" s="52" t="s">
        <v>77</v>
      </c>
      <c r="E3" s="53"/>
      <c r="F3" s="53"/>
      <c r="G3" s="53"/>
      <c r="H3" s="53"/>
      <c r="I3" s="26"/>
      <c r="J3" s="26"/>
    </row>
    <row r="4" spans="1:11" s="1" customFormat="1" ht="20.25" customHeight="1" x14ac:dyDescent="0.25">
      <c r="A4" s="50" t="s">
        <v>16</v>
      </c>
      <c r="B4" s="50"/>
      <c r="C4" s="51"/>
      <c r="D4" s="52" t="s">
        <v>17</v>
      </c>
      <c r="E4" s="53"/>
      <c r="F4" s="53"/>
      <c r="G4" s="53"/>
      <c r="H4" s="53"/>
      <c r="I4" s="26"/>
      <c r="J4" s="26"/>
    </row>
    <row r="6" spans="1:11" s="15" customFormat="1" ht="21.75" customHeight="1" x14ac:dyDescent="0.25">
      <c r="A6" s="45" t="s">
        <v>38</v>
      </c>
      <c r="B6" s="45"/>
      <c r="C6" s="45"/>
      <c r="D6" s="45"/>
      <c r="E6" s="45"/>
      <c r="F6" s="45"/>
      <c r="G6" s="45"/>
      <c r="H6" s="45"/>
      <c r="I6" s="45"/>
      <c r="J6" s="45"/>
      <c r="K6" s="45"/>
    </row>
    <row r="7" spans="1:11" s="7" customFormat="1" ht="33" customHeight="1" x14ac:dyDescent="0.25">
      <c r="A7" s="8" t="s">
        <v>1</v>
      </c>
      <c r="B7" s="8" t="s">
        <v>2</v>
      </c>
      <c r="C7" s="42" t="s">
        <v>0</v>
      </c>
      <c r="D7" s="42"/>
      <c r="E7" s="42"/>
      <c r="F7" s="42"/>
      <c r="G7" s="8" t="s">
        <v>3</v>
      </c>
      <c r="H7" s="8" t="s">
        <v>39</v>
      </c>
      <c r="I7" s="9" t="s">
        <v>40</v>
      </c>
      <c r="J7" s="22" t="s">
        <v>41</v>
      </c>
      <c r="K7" s="9" t="s">
        <v>4</v>
      </c>
    </row>
    <row r="8" spans="1:11" s="7" customFormat="1" ht="21.75" customHeight="1" x14ac:dyDescent="0.25">
      <c r="A8" s="16" t="s">
        <v>29</v>
      </c>
      <c r="B8" s="17"/>
      <c r="C8" s="17"/>
      <c r="D8" s="17"/>
      <c r="E8" s="17"/>
      <c r="F8" s="17"/>
      <c r="G8" s="17"/>
      <c r="H8" s="17"/>
      <c r="I8" s="27"/>
      <c r="J8" s="27"/>
      <c r="K8" s="10"/>
    </row>
    <row r="9" spans="1:11" ht="63.75" x14ac:dyDescent="0.25">
      <c r="A9" s="18">
        <v>1</v>
      </c>
      <c r="B9" s="18" t="s">
        <v>6</v>
      </c>
      <c r="C9" s="60" t="s">
        <v>20</v>
      </c>
      <c r="D9" s="61"/>
      <c r="E9" s="61"/>
      <c r="F9" s="61"/>
      <c r="G9" s="19" t="s">
        <v>7</v>
      </c>
      <c r="H9" s="20">
        <v>10</v>
      </c>
      <c r="I9" s="28"/>
      <c r="J9" s="29">
        <f>H9*I9</f>
        <v>0</v>
      </c>
      <c r="K9" s="21" t="s">
        <v>60</v>
      </c>
    </row>
    <row r="10" spans="1:11" ht="102" x14ac:dyDescent="0.25">
      <c r="A10" s="18">
        <v>2</v>
      </c>
      <c r="B10" s="18" t="s">
        <v>8</v>
      </c>
      <c r="C10" s="60" t="s">
        <v>21</v>
      </c>
      <c r="D10" s="61"/>
      <c r="E10" s="61"/>
      <c r="F10" s="61"/>
      <c r="G10" s="19" t="s">
        <v>7</v>
      </c>
      <c r="H10" s="20">
        <v>17</v>
      </c>
      <c r="I10" s="28"/>
      <c r="J10" s="29">
        <f t="shared" ref="J10:J17" si="0">H10*I10</f>
        <v>0</v>
      </c>
      <c r="K10" s="21" t="s">
        <v>61</v>
      </c>
    </row>
    <row r="11" spans="1:11" ht="63.75" x14ac:dyDescent="0.25">
      <c r="A11" s="18">
        <v>3</v>
      </c>
      <c r="B11" s="18" t="s">
        <v>9</v>
      </c>
      <c r="C11" s="60" t="s">
        <v>22</v>
      </c>
      <c r="D11" s="61"/>
      <c r="E11" s="61"/>
      <c r="F11" s="61"/>
      <c r="G11" s="19" t="s">
        <v>5</v>
      </c>
      <c r="H11" s="20">
        <v>12</v>
      </c>
      <c r="I11" s="28"/>
      <c r="J11" s="29">
        <f t="shared" si="0"/>
        <v>0</v>
      </c>
      <c r="K11" s="21" t="s">
        <v>63</v>
      </c>
    </row>
    <row r="12" spans="1:11" ht="76.5" x14ac:dyDescent="0.25">
      <c r="A12" s="18">
        <v>4</v>
      </c>
      <c r="B12" s="18" t="s">
        <v>52</v>
      </c>
      <c r="C12" s="64" t="s">
        <v>48</v>
      </c>
      <c r="D12" s="65"/>
      <c r="E12" s="65"/>
      <c r="F12" s="66"/>
      <c r="G12" s="19" t="s">
        <v>5</v>
      </c>
      <c r="H12" s="20">
        <v>11</v>
      </c>
      <c r="I12" s="28"/>
      <c r="J12" s="29">
        <f t="shared" si="0"/>
        <v>0</v>
      </c>
      <c r="K12" s="21" t="s">
        <v>59</v>
      </c>
    </row>
    <row r="13" spans="1:11" ht="118.5" customHeight="1" x14ac:dyDescent="0.25">
      <c r="A13" s="18">
        <v>5</v>
      </c>
      <c r="B13" s="18" t="s">
        <v>10</v>
      </c>
      <c r="C13" s="60" t="s">
        <v>23</v>
      </c>
      <c r="D13" s="61"/>
      <c r="E13" s="61"/>
      <c r="F13" s="61"/>
      <c r="G13" s="19" t="s">
        <v>5</v>
      </c>
      <c r="H13" s="20">
        <v>33</v>
      </c>
      <c r="I13" s="28"/>
      <c r="J13" s="29">
        <f t="shared" si="0"/>
        <v>0</v>
      </c>
      <c r="K13" s="21" t="s">
        <v>62</v>
      </c>
    </row>
    <row r="14" spans="1:11" ht="89.25" x14ac:dyDescent="0.25">
      <c r="A14" s="18">
        <v>6</v>
      </c>
      <c r="B14" s="18" t="s">
        <v>53</v>
      </c>
      <c r="C14" s="62" t="s">
        <v>49</v>
      </c>
      <c r="D14" s="63"/>
      <c r="E14" s="63"/>
      <c r="F14" s="63"/>
      <c r="G14" s="23" t="s">
        <v>5</v>
      </c>
      <c r="H14" s="24">
        <v>6</v>
      </c>
      <c r="I14" s="30"/>
      <c r="J14" s="29">
        <f t="shared" si="0"/>
        <v>0</v>
      </c>
      <c r="K14" s="25" t="s">
        <v>67</v>
      </c>
    </row>
    <row r="15" spans="1:11" ht="84" customHeight="1" x14ac:dyDescent="0.25">
      <c r="A15" s="18">
        <v>7</v>
      </c>
      <c r="B15" s="18" t="s">
        <v>54</v>
      </c>
      <c r="C15" s="62" t="s">
        <v>50</v>
      </c>
      <c r="D15" s="63"/>
      <c r="E15" s="63"/>
      <c r="F15" s="63"/>
      <c r="G15" s="23" t="s">
        <v>5</v>
      </c>
      <c r="H15" s="24">
        <v>8</v>
      </c>
      <c r="I15" s="30"/>
      <c r="J15" s="29">
        <f t="shared" si="0"/>
        <v>0</v>
      </c>
      <c r="K15" s="25" t="s">
        <v>68</v>
      </c>
    </row>
    <row r="16" spans="1:11" ht="63.75" x14ac:dyDescent="0.25">
      <c r="A16" s="18">
        <v>8</v>
      </c>
      <c r="B16" s="12" t="s">
        <v>11</v>
      </c>
      <c r="C16" s="54" t="s">
        <v>51</v>
      </c>
      <c r="D16" s="55"/>
      <c r="E16" s="55"/>
      <c r="F16" s="55"/>
      <c r="G16" s="3" t="s">
        <v>5</v>
      </c>
      <c r="H16" s="4">
        <v>25</v>
      </c>
      <c r="I16" s="28"/>
      <c r="J16" s="29">
        <f t="shared" si="0"/>
        <v>0</v>
      </c>
      <c r="K16" s="13" t="s">
        <v>69</v>
      </c>
    </row>
    <row r="17" spans="1:11" ht="89.25" x14ac:dyDescent="0.25">
      <c r="A17" s="18">
        <v>9</v>
      </c>
      <c r="B17" s="12" t="s">
        <v>11</v>
      </c>
      <c r="C17" s="54" t="s">
        <v>24</v>
      </c>
      <c r="D17" s="55"/>
      <c r="E17" s="55"/>
      <c r="F17" s="55"/>
      <c r="G17" s="3" t="s">
        <v>5</v>
      </c>
      <c r="H17" s="4">
        <v>83</v>
      </c>
      <c r="I17" s="28"/>
      <c r="J17" s="29">
        <f t="shared" si="0"/>
        <v>0</v>
      </c>
      <c r="K17" s="13" t="s">
        <v>64</v>
      </c>
    </row>
    <row r="18" spans="1:11" s="7" customFormat="1" ht="21.75" customHeight="1" x14ac:dyDescent="0.25">
      <c r="A18" s="16" t="s">
        <v>28</v>
      </c>
      <c r="B18" s="17"/>
      <c r="C18" s="17"/>
      <c r="D18" s="17"/>
      <c r="E18" s="17"/>
      <c r="F18" s="17"/>
      <c r="G18" s="17"/>
      <c r="H18" s="17"/>
      <c r="I18" s="27"/>
      <c r="J18" s="33"/>
      <c r="K18" s="17"/>
    </row>
    <row r="19" spans="1:11" ht="151.5" customHeight="1" x14ac:dyDescent="0.25">
      <c r="A19" s="18">
        <v>10</v>
      </c>
      <c r="B19" s="18" t="s">
        <v>31</v>
      </c>
      <c r="C19" s="60" t="s">
        <v>25</v>
      </c>
      <c r="D19" s="61"/>
      <c r="E19" s="61"/>
      <c r="F19" s="61"/>
      <c r="G19" s="19" t="s">
        <v>5</v>
      </c>
      <c r="H19" s="40">
        <v>19</v>
      </c>
      <c r="I19" s="28"/>
      <c r="J19" s="29">
        <f>H19*I19</f>
        <v>0</v>
      </c>
      <c r="K19" s="39" t="s">
        <v>70</v>
      </c>
    </row>
    <row r="20" spans="1:11" ht="124.5" customHeight="1" x14ac:dyDescent="0.25">
      <c r="A20" s="18">
        <v>11</v>
      </c>
      <c r="B20" s="18" t="s">
        <v>32</v>
      </c>
      <c r="C20" s="60" t="s">
        <v>26</v>
      </c>
      <c r="D20" s="61"/>
      <c r="E20" s="61"/>
      <c r="F20" s="61"/>
      <c r="G20" s="19" t="s">
        <v>5</v>
      </c>
      <c r="H20" s="40">
        <v>19</v>
      </c>
      <c r="I20" s="28"/>
      <c r="J20" s="29">
        <f t="shared" ref="J20:J27" si="1">H20*I20</f>
        <v>0</v>
      </c>
      <c r="K20" s="39" t="s">
        <v>71</v>
      </c>
    </row>
    <row r="21" spans="1:11" ht="138.75" customHeight="1" x14ac:dyDescent="0.25">
      <c r="A21" s="18">
        <v>12</v>
      </c>
      <c r="B21" s="12" t="s">
        <v>75</v>
      </c>
      <c r="C21" s="54" t="s">
        <v>27</v>
      </c>
      <c r="D21" s="55"/>
      <c r="E21" s="55"/>
      <c r="F21" s="55"/>
      <c r="G21" s="3" t="s">
        <v>5</v>
      </c>
      <c r="H21" s="4">
        <v>19</v>
      </c>
      <c r="I21" s="28"/>
      <c r="J21" s="29">
        <f t="shared" si="1"/>
        <v>0</v>
      </c>
      <c r="K21" s="13" t="s">
        <v>58</v>
      </c>
    </row>
    <row r="22" spans="1:11" ht="71.25" customHeight="1" x14ac:dyDescent="0.25">
      <c r="A22" s="18">
        <v>13</v>
      </c>
      <c r="B22" s="12" t="s">
        <v>34</v>
      </c>
      <c r="C22" s="54" t="s">
        <v>33</v>
      </c>
      <c r="D22" s="55"/>
      <c r="E22" s="55"/>
      <c r="F22" s="55"/>
      <c r="G22" s="3" t="s">
        <v>5</v>
      </c>
      <c r="H22" s="4">
        <v>1</v>
      </c>
      <c r="I22" s="28"/>
      <c r="J22" s="29">
        <f t="shared" si="1"/>
        <v>0</v>
      </c>
      <c r="K22" s="11" t="s">
        <v>45</v>
      </c>
    </row>
    <row r="23" spans="1:11" ht="62.25" customHeight="1" x14ac:dyDescent="0.25">
      <c r="A23" s="18">
        <v>14</v>
      </c>
      <c r="B23" s="12" t="s">
        <v>35</v>
      </c>
      <c r="C23" s="54" t="s">
        <v>36</v>
      </c>
      <c r="D23" s="55"/>
      <c r="E23" s="55"/>
      <c r="F23" s="55"/>
      <c r="G23" s="3" t="s">
        <v>5</v>
      </c>
      <c r="H23" s="4">
        <v>2</v>
      </c>
      <c r="I23" s="28"/>
      <c r="J23" s="29">
        <f t="shared" si="1"/>
        <v>0</v>
      </c>
      <c r="K23" s="11" t="s">
        <v>46</v>
      </c>
    </row>
    <row r="24" spans="1:11" ht="51" customHeight="1" x14ac:dyDescent="0.25">
      <c r="A24" s="18">
        <v>15</v>
      </c>
      <c r="B24" s="12" t="s">
        <v>35</v>
      </c>
      <c r="C24" s="54" t="s">
        <v>37</v>
      </c>
      <c r="D24" s="55"/>
      <c r="E24" s="55"/>
      <c r="F24" s="55"/>
      <c r="G24" s="3" t="s">
        <v>5</v>
      </c>
      <c r="H24" s="4">
        <v>1</v>
      </c>
      <c r="I24" s="28"/>
      <c r="J24" s="29">
        <f t="shared" si="1"/>
        <v>0</v>
      </c>
      <c r="K24" s="11" t="s">
        <v>47</v>
      </c>
    </row>
    <row r="25" spans="1:11" ht="49.5" customHeight="1" x14ac:dyDescent="0.25">
      <c r="A25" s="18">
        <v>16</v>
      </c>
      <c r="B25" s="12" t="s">
        <v>56</v>
      </c>
      <c r="C25" s="54" t="s">
        <v>55</v>
      </c>
      <c r="D25" s="55"/>
      <c r="E25" s="55"/>
      <c r="F25" s="55"/>
      <c r="G25" s="3" t="s">
        <v>5</v>
      </c>
      <c r="H25" s="4">
        <v>1</v>
      </c>
      <c r="I25" s="28"/>
      <c r="J25" s="29">
        <f t="shared" si="1"/>
        <v>0</v>
      </c>
      <c r="K25" s="13" t="s">
        <v>57</v>
      </c>
    </row>
    <row r="26" spans="1:11" ht="71.25" customHeight="1" x14ac:dyDescent="0.25">
      <c r="A26" s="18">
        <v>17</v>
      </c>
      <c r="B26" s="38" t="s">
        <v>42</v>
      </c>
      <c r="C26" s="43" t="s">
        <v>12</v>
      </c>
      <c r="D26" s="44"/>
      <c r="E26" s="44"/>
      <c r="F26" s="44"/>
      <c r="G26" s="34" t="s">
        <v>5</v>
      </c>
      <c r="H26" s="35">
        <v>4</v>
      </c>
      <c r="I26" s="36"/>
      <c r="J26" s="29">
        <f t="shared" si="1"/>
        <v>0</v>
      </c>
      <c r="K26" s="37" t="s">
        <v>72</v>
      </c>
    </row>
    <row r="27" spans="1:11" ht="47.25" customHeight="1" x14ac:dyDescent="0.25">
      <c r="A27" s="18">
        <v>18</v>
      </c>
      <c r="B27" s="38" t="s">
        <v>43</v>
      </c>
      <c r="C27" s="43" t="s">
        <v>44</v>
      </c>
      <c r="D27" s="44"/>
      <c r="E27" s="44"/>
      <c r="F27" s="44"/>
      <c r="G27" s="34" t="s">
        <v>5</v>
      </c>
      <c r="H27" s="35">
        <v>4</v>
      </c>
      <c r="I27" s="36"/>
      <c r="J27" s="29">
        <f t="shared" si="1"/>
        <v>0</v>
      </c>
      <c r="K27" s="37" t="s">
        <v>73</v>
      </c>
    </row>
    <row r="28" spans="1:11" s="7" customFormat="1" ht="21.75" customHeight="1" x14ac:dyDescent="0.25">
      <c r="A28" s="16" t="s">
        <v>30</v>
      </c>
      <c r="B28" s="17"/>
      <c r="C28" s="17"/>
      <c r="D28" s="17"/>
      <c r="E28" s="17"/>
      <c r="F28" s="17"/>
      <c r="G28" s="17"/>
      <c r="H28" s="17"/>
      <c r="I28" s="27"/>
      <c r="J28" s="27"/>
      <c r="K28" s="10"/>
    </row>
    <row r="29" spans="1:11" ht="18" customHeight="1" x14ac:dyDescent="0.25">
      <c r="A29" s="18">
        <v>19</v>
      </c>
      <c r="B29" s="18" t="s">
        <v>74</v>
      </c>
      <c r="C29" s="60" t="s">
        <v>66</v>
      </c>
      <c r="D29" s="61"/>
      <c r="E29" s="61"/>
      <c r="F29" s="61"/>
      <c r="G29" s="19" t="s">
        <v>7</v>
      </c>
      <c r="H29" s="20">
        <v>1</v>
      </c>
      <c r="I29" s="28"/>
      <c r="J29" s="29">
        <f>H29*I29</f>
        <v>0</v>
      </c>
      <c r="K29" s="21" t="s">
        <v>65</v>
      </c>
    </row>
    <row r="30" spans="1:11" ht="19.5" customHeight="1" x14ac:dyDescent="0.25">
      <c r="A30" s="56"/>
      <c r="B30" s="57"/>
      <c r="C30" s="57"/>
      <c r="D30" s="57"/>
      <c r="E30" s="57"/>
      <c r="F30" s="58"/>
      <c r="G30" s="59" t="s">
        <v>19</v>
      </c>
      <c r="H30" s="59"/>
      <c r="I30" s="59"/>
      <c r="J30" s="31">
        <f>SUM(J9:J29)</f>
        <v>0</v>
      </c>
      <c r="K30" s="14"/>
    </row>
    <row r="32" spans="1:11" x14ac:dyDescent="0.25">
      <c r="J32" s="41"/>
    </row>
  </sheetData>
  <mergeCells count="31">
    <mergeCell ref="A30:F30"/>
    <mergeCell ref="C27:F27"/>
    <mergeCell ref="A4:C4"/>
    <mergeCell ref="D4:H4"/>
    <mergeCell ref="G30:I30"/>
    <mergeCell ref="C9:F9"/>
    <mergeCell ref="C10:F10"/>
    <mergeCell ref="C11:F11"/>
    <mergeCell ref="C13:F13"/>
    <mergeCell ref="C14:F14"/>
    <mergeCell ref="C19:F19"/>
    <mergeCell ref="C20:F20"/>
    <mergeCell ref="C29:F29"/>
    <mergeCell ref="C25:F25"/>
    <mergeCell ref="C12:F12"/>
    <mergeCell ref="C15:F15"/>
    <mergeCell ref="C7:F7"/>
    <mergeCell ref="C26:F26"/>
    <mergeCell ref="A6:K6"/>
    <mergeCell ref="B1:C1"/>
    <mergeCell ref="D1:H1"/>
    <mergeCell ref="B2:C2"/>
    <mergeCell ref="D2:H2"/>
    <mergeCell ref="B3:C3"/>
    <mergeCell ref="D3:H3"/>
    <mergeCell ref="C22:F22"/>
    <mergeCell ref="C23:F23"/>
    <mergeCell ref="C24:F24"/>
    <mergeCell ref="C17:F17"/>
    <mergeCell ref="C16:F16"/>
    <mergeCell ref="C21:F21"/>
  </mergeCells>
  <printOptions horizontalCentered="1"/>
  <pageMargins left="0.51181102362204722" right="0.51181102362204722" top="0.59055118110236227" bottom="0.78740157480314965" header="0.31496062992125984" footer="0.31496062992125984"/>
  <pageSetup paperSize="9" scale="76" fitToHeight="3" orientation="landscape" r:id="rId1"/>
  <rowBreaks count="2" manualBreakCount="2">
    <brk id="5" max="10" man="1"/>
    <brk id="29" max="10" man="1"/>
  </rowBreaks>
  <colBreaks count="1" manualBreakCount="1">
    <brk id="10" max="2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Uzivatel</cp:lastModifiedBy>
  <cp:lastPrinted>2022-01-11T20:41:40Z</cp:lastPrinted>
  <dcterms:created xsi:type="dcterms:W3CDTF">2020-01-30T22:18:47Z</dcterms:created>
  <dcterms:modified xsi:type="dcterms:W3CDTF">2024-03-06T15:58:30Z</dcterms:modified>
</cp:coreProperties>
</file>